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d962bdddc0c343/ドキュメント/"/>
    </mc:Choice>
  </mc:AlternateContent>
  <xr:revisionPtr revIDLastSave="7" documentId="8_{4B71DC13-DC6D-4461-BDAF-354DEA1A09BE}" xr6:coauthVersionLast="46" xr6:coauthVersionMax="46" xr10:uidLastSave="{76ABF0B7-2A9F-4144-A522-3F9D0186D910}"/>
  <bookViews>
    <workbookView xWindow="-108" yWindow="-108" windowWidth="23256" windowHeight="12576" xr2:uid="{E533CD97-26BC-46DE-AC5D-9AFC142F74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D16" i="1"/>
  <c r="C16" i="1"/>
  <c r="D10" i="1"/>
  <c r="D11" i="1" s="1"/>
  <c r="D12" i="1" s="1"/>
  <c r="D13" i="1" s="1"/>
  <c r="D14" i="1" s="1"/>
  <c r="D15" i="1" s="1"/>
  <c r="D6" i="1"/>
  <c r="E6" i="1"/>
  <c r="D7" i="1"/>
  <c r="E7" i="1"/>
  <c r="D8" i="1"/>
  <c r="E8" i="1"/>
  <c r="D9" i="1"/>
  <c r="E9" i="1"/>
  <c r="E5" i="1"/>
  <c r="D5" i="1"/>
  <c r="E4" i="1"/>
  <c r="D4" i="1"/>
  <c r="B15" i="1"/>
  <c r="B8" i="1"/>
  <c r="B6" i="1"/>
  <c r="B7" i="1" s="1"/>
  <c r="B5" i="1"/>
  <c r="B9" i="1" l="1"/>
  <c r="B10" i="1" s="1"/>
  <c r="B11" i="1" s="1"/>
  <c r="B12" i="1" s="1"/>
  <c r="B13" i="1" s="1"/>
  <c r="B14" i="1" s="1"/>
  <c r="B16" i="1" l="1"/>
</calcChain>
</file>

<file path=xl/sharedStrings.xml><?xml version="1.0" encoding="utf-8"?>
<sst xmlns="http://schemas.openxmlformats.org/spreadsheetml/2006/main" count="8" uniqueCount="8">
  <si>
    <t>目標管理の例</t>
    <rPh sb="0" eb="4">
      <t>モクヒョウカンリ</t>
    </rPh>
    <rPh sb="5" eb="6">
      <t>レイ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</si>
  <si>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</si>
  <si>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</si>
  <si>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</si>
  <si>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（単位：百万円）</t>
    <rPh sb="1" eb="3">
      <t>タンイ</t>
    </rPh>
    <rPh sb="4" eb="7">
      <t>ヒャクマンエン</t>
    </rPh>
    <phoneticPr fontId="1"/>
  </si>
  <si>
    <t>売上高
予算</t>
    <rPh sb="0" eb="2">
      <t>ウリアゲ</t>
    </rPh>
    <rPh sb="2" eb="3">
      <t>ダカ</t>
    </rPh>
    <rPh sb="4" eb="6">
      <t>ヨサン</t>
    </rPh>
    <phoneticPr fontId="1"/>
  </si>
  <si>
    <t>予算
累計</t>
    <rPh sb="0" eb="2">
      <t>ヨサン</t>
    </rPh>
    <rPh sb="3" eb="5">
      <t>ルイケイ</t>
    </rPh>
    <phoneticPr fontId="1"/>
  </si>
  <si>
    <t>実績
累計</t>
    <rPh sb="0" eb="2">
      <t>ジッセキ</t>
    </rPh>
    <rPh sb="3" eb="5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</si>
</sst>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&quot;月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9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目標管理の例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Sheet1!$B$3</c:f>
              <c:strCache>
                <c:ptCount val="1"/>
                <c:pt idx="0">
                  <c:v>売上高
予算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Sheet1!$B$4:$B$15</c:f>
              <c:numCache>
                <c:formatCode>General</c:formatCode>
                <c:ptCount val="12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7.1</c:v>
                </c:pt>
                <c:pt idx="5">
                  <c:v>7.6</c:v>
                </c:pt>
                <c:pt idx="6">
                  <c:v>8.1</c:v>
                </c:pt>
                <c:pt idx="7">
                  <c:v>8.6</c:v>
                </c:pt>
                <c:pt idx="8">
                  <c:v>10.4</c:v>
                </c:pt>
                <c:pt idx="9">
                  <c:v>10.9</c:v>
                </c:pt>
                <c:pt idx="10">
                  <c:v>11.4</c:v>
                </c:pt>
                <c:pt idx="11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6-47AB-A849-31EEC47CA257}"/>
            </c:ext>
          </c:extLst>
        </c:ser>
        <c:ser>
          <c:idx val="2"/>
          <c:order val="1"/>
          <c:tx>
            <c:strRef>
              <c:f>Sheet1!$C$3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Sheet1!$C$4:$C$15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6-47AB-A849-31EEC47C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9258928"/>
        <c:axId val="639262864"/>
      </c:barChart>
      <c:lineChart>
        <c:grouping val="standard"/>
        <c:varyColors val="0"/>
        <c:ser>
          <c:idx val="3"/>
          <c:order val="2"/>
          <c:tx>
            <c:strRef>
              <c:f>Sheet1!$D$3</c:f>
              <c:strCache>
                <c:ptCount val="1"/>
                <c:pt idx="0">
                  <c:v>予算
累計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Sheet1!$D$4:$D$15</c:f>
              <c:numCache>
                <c:formatCode>General</c:formatCode>
                <c:ptCount val="12"/>
                <c:pt idx="0">
                  <c:v>5</c:v>
                </c:pt>
                <c:pt idx="1">
                  <c:v>10.5</c:v>
                </c:pt>
                <c:pt idx="2">
                  <c:v>16.5</c:v>
                </c:pt>
                <c:pt idx="3">
                  <c:v>23</c:v>
                </c:pt>
                <c:pt idx="4">
                  <c:v>30.1</c:v>
                </c:pt>
                <c:pt idx="5">
                  <c:v>37.700000000000003</c:v>
                </c:pt>
                <c:pt idx="6">
                  <c:v>45.800000000000004</c:v>
                </c:pt>
                <c:pt idx="7">
                  <c:v>54.400000000000006</c:v>
                </c:pt>
                <c:pt idx="8">
                  <c:v>64.800000000000011</c:v>
                </c:pt>
                <c:pt idx="9">
                  <c:v>75.700000000000017</c:v>
                </c:pt>
                <c:pt idx="10">
                  <c:v>87.100000000000023</c:v>
                </c:pt>
                <c:pt idx="11">
                  <c:v>100.00000000000003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66-47AB-A849-31EEC47CA257}"/>
            </c:ext>
          </c:extLst>
        </c:ser>
        <c:ser>
          <c:idx val="4"/>
          <c:order val="3"/>
          <c:tx>
            <c:strRef>
              <c:f>Sheet1!$E$3</c:f>
              <c:strCache>
                <c:ptCount val="1"/>
                <c:pt idx="0">
                  <c:v>実績
累計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Sheet1!$E$4:$E$15</c:f>
              <c:numCache>
                <c:formatCode>General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17</c:v>
                </c:pt>
                <c:pt idx="3">
                  <c:v>24</c:v>
                </c:pt>
                <c:pt idx="4">
                  <c:v>34</c:v>
                </c:pt>
                <c:pt idx="5">
                  <c:v>43</c:v>
                </c:pt>
                <c:pt idx="6">
                  <c:v>43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66-47AB-A849-31EEC47CA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4832"/>
        <c:axId val="639264504"/>
      </c:lineChart>
      <c:catAx>
        <c:axId val="639258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262864"/>
        <c:crosses val="autoZero"/>
        <c:auto val="1"/>
        <c:lblAlgn val="ctr"/>
        <c:lblOffset val="100"/>
        <c:noMultiLvlLbl val="0"/>
      </c:catAx>
      <c:valAx>
        <c:axId val="63926286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258928"/>
        <c:crosses val="autoZero"/>
        <c:crossBetween val="between"/>
      </c:valAx>
      <c:valAx>
        <c:axId val="63926450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264832"/>
        <c:crosses val="max"/>
        <c:crossBetween val="between"/>
      </c:valAx>
      <c:catAx>
        <c:axId val="63926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6392645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0</xdr:row>
      <xdr:rowOff>45720</xdr:rowOff>
    </xdr:from>
    <xdr:to>
      <xdr:col>16</xdr:col>
      <xdr:colOff>563880</xdr:colOff>
      <xdr:row>21</xdr:row>
      <xdr:rowOff>182880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FC5E82-113D-435E-B072-8F4419315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B48A-65A0-43AF-8D59-D4A20B9D80C5}">
  <dimension ref="A1:E16"/>
  <sheetViews>
    <sheetView tabSelected="1" workbookViewId="0">
      <selection activeCell="R9" sqref="R9"/>
    </sheetView>
  </sheetViews>
  <sheetFormatPr defaultRowHeight="18" x14ac:dyDescent="0.45"/>
  <cols>
    <col min="1" max="1" width="5.3984375" customWidth="1"/>
    <col min="2" max="2" width="6.09765625" customWidth="1"/>
    <col min="3" max="3" width="5.09765625" customWidth="1"/>
    <col min="4" max="4" width="5.19921875" customWidth="1"/>
    <col min="5" max="5" width="5.09765625" customWidth="1"/>
  </cols>
  <sheetData>
    <row r="1" spans="1:5" x14ac:dyDescent="0.45">
      <c r="A1" t="s">
        <v>0</v>
      </c>
    </row>
    <row r="2" spans="1:5" x14ac:dyDescent="0.45">
      <c r="E2" s="1" t="s">
        <v>4</v>
      </c>
    </row>
    <row r="3" spans="1:5" ht="36" x14ac:dyDescent="0.45">
      <c r="A3" s="2" t="s">
        <v>1</v>
      </c>
      <c r="B3" s="3" t="s">
        <v>5</v>
      </c>
      <c r="C3" s="2" t="s">
        <v>3</v>
      </c>
      <c r="D3" s="3" t="s">
        <v>6</v>
      </c>
      <c r="E3" s="3" t="s">
        <v>7</v>
      </c>
    </row>
    <row r="4" spans="1:5" x14ac:dyDescent="0.45">
      <c r="A4" s="4">
        <v>4</v>
      </c>
      <c r="B4" s="2">
        <v>5</v>
      </c>
      <c r="C4" s="5">
        <v>5</v>
      </c>
      <c r="D4" s="2">
        <f>+B4</f>
        <v>5</v>
      </c>
      <c r="E4" s="2">
        <f>+C4</f>
        <v>5</v>
      </c>
    </row>
    <row r="5" spans="1:5" x14ac:dyDescent="0.45">
      <c r="A5" s="4">
        <v>5</v>
      </c>
      <c r="B5" s="2">
        <f>+B4+0.5</f>
        <v>5.5</v>
      </c>
      <c r="C5" s="5">
        <v>4</v>
      </c>
      <c r="D5" s="2">
        <f>+D4+B5</f>
        <v>10.5</v>
      </c>
      <c r="E5" s="2">
        <f>+E4+C5</f>
        <v>9</v>
      </c>
    </row>
    <row r="6" spans="1:5" x14ac:dyDescent="0.45">
      <c r="A6" s="4">
        <v>6</v>
      </c>
      <c r="B6" s="2">
        <f t="shared" ref="B6:B15" si="0">+B5+0.5</f>
        <v>6</v>
      </c>
      <c r="C6" s="5">
        <v>8</v>
      </c>
      <c r="D6" s="2">
        <f t="shared" ref="D6:D15" si="1">+D5+B6</f>
        <v>16.5</v>
      </c>
      <c r="E6" s="2">
        <f t="shared" ref="E6:E15" si="2">+E5+C6</f>
        <v>17</v>
      </c>
    </row>
    <row r="7" spans="1:5" x14ac:dyDescent="0.45">
      <c r="A7" s="4">
        <v>7</v>
      </c>
      <c r="B7" s="2">
        <f t="shared" si="0"/>
        <v>6.5</v>
      </c>
      <c r="C7" s="5">
        <v>7</v>
      </c>
      <c r="D7" s="2">
        <f t="shared" si="1"/>
        <v>23</v>
      </c>
      <c r="E7" s="2">
        <f t="shared" si="2"/>
        <v>24</v>
      </c>
    </row>
    <row r="8" spans="1:5" x14ac:dyDescent="0.45">
      <c r="A8" s="4">
        <v>8</v>
      </c>
      <c r="B8" s="2">
        <f>+B7+0.6</f>
        <v>7.1</v>
      </c>
      <c r="C8" s="5">
        <v>10</v>
      </c>
      <c r="D8" s="2">
        <f t="shared" si="1"/>
        <v>30.1</v>
      </c>
      <c r="E8" s="2">
        <f t="shared" si="2"/>
        <v>34</v>
      </c>
    </row>
    <row r="9" spans="1:5" x14ac:dyDescent="0.45">
      <c r="A9" s="4">
        <v>9</v>
      </c>
      <c r="B9" s="2">
        <f t="shared" si="0"/>
        <v>7.6</v>
      </c>
      <c r="C9" s="5">
        <v>9</v>
      </c>
      <c r="D9" s="2">
        <f t="shared" si="1"/>
        <v>37.700000000000003</v>
      </c>
      <c r="E9" s="2">
        <f t="shared" si="2"/>
        <v>43</v>
      </c>
    </row>
    <row r="10" spans="1:5" x14ac:dyDescent="0.45">
      <c r="A10" s="4">
        <v>10</v>
      </c>
      <c r="B10" s="2">
        <f t="shared" si="0"/>
        <v>8.1</v>
      </c>
      <c r="C10" s="6"/>
      <c r="D10" s="2">
        <f t="shared" si="1"/>
        <v>45.800000000000004</v>
      </c>
      <c r="E10" s="2">
        <f t="shared" si="2"/>
        <v>43</v>
      </c>
    </row>
    <row r="11" spans="1:5" x14ac:dyDescent="0.45">
      <c r="A11" s="4">
        <v>11</v>
      </c>
      <c r="B11" s="2">
        <f t="shared" si="0"/>
        <v>8.6</v>
      </c>
      <c r="C11" s="6"/>
      <c r="D11" s="2">
        <f t="shared" si="1"/>
        <v>54.400000000000006</v>
      </c>
      <c r="E11" s="2">
        <f t="shared" si="2"/>
        <v>43</v>
      </c>
    </row>
    <row r="12" spans="1:5" x14ac:dyDescent="0.45">
      <c r="A12" s="4">
        <v>12</v>
      </c>
      <c r="B12" s="2">
        <f>+B11+1.8</f>
        <v>10.4</v>
      </c>
      <c r="C12" s="6"/>
      <c r="D12" s="2">
        <f t="shared" si="1"/>
        <v>64.800000000000011</v>
      </c>
      <c r="E12" s="2">
        <f t="shared" si="2"/>
        <v>43</v>
      </c>
    </row>
    <row r="13" spans="1:5" x14ac:dyDescent="0.45">
      <c r="A13" s="4">
        <v>1</v>
      </c>
      <c r="B13" s="2">
        <f t="shared" si="0"/>
        <v>10.9</v>
      </c>
      <c r="C13" s="6"/>
      <c r="D13" s="2">
        <f t="shared" si="1"/>
        <v>75.700000000000017</v>
      </c>
      <c r="E13" s="2">
        <f t="shared" si="2"/>
        <v>43</v>
      </c>
    </row>
    <row r="14" spans="1:5" x14ac:dyDescent="0.45">
      <c r="A14" s="4">
        <v>2</v>
      </c>
      <c r="B14" s="2">
        <f t="shared" si="0"/>
        <v>11.4</v>
      </c>
      <c r="C14" s="6"/>
      <c r="D14" s="2">
        <f t="shared" si="1"/>
        <v>87.100000000000023</v>
      </c>
      <c r="E14" s="2">
        <f t="shared" si="2"/>
        <v>43</v>
      </c>
    </row>
    <row r="15" spans="1:5" x14ac:dyDescent="0.45">
      <c r="A15" s="4">
        <v>3</v>
      </c>
      <c r="B15" s="2">
        <f>+B14+0.5+1</f>
        <v>12.9</v>
      </c>
      <c r="C15" s="6"/>
      <c r="D15" s="2">
        <f t="shared" si="1"/>
        <v>100.00000000000003</v>
      </c>
      <c r="E15" s="2">
        <f t="shared" si="2"/>
        <v>43</v>
      </c>
    </row>
    <row r="16" spans="1:5" x14ac:dyDescent="0.45">
      <c r="A16" s="2" t="s">
        <v>2</v>
      </c>
      <c r="B16" s="2">
        <f>SUM(B4:B15)</f>
        <v>100.00000000000003</v>
      </c>
      <c r="C16" s="2">
        <f>SUM(C4:C15)</f>
        <v>43</v>
      </c>
      <c r="D16" s="2">
        <f>+D15</f>
        <v>100.00000000000003</v>
      </c>
      <c r="E16" s="2">
        <f>+E15</f>
        <v>43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佐藤Koichi</dc:creator>
  <cp:lastModifiedBy>佐藤 Koichi</cp:lastModifiedBy>
  <dcterms:created xsi:type="dcterms:W3CDTF">2021-04-29T08:30:22Z</dcterms:created>
  <dcterms:modified xsi:type="dcterms:W3CDTF">2021-04-29T10:20:40Z</dcterms:modified>
</cp:coreProperties>
</file>